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<sst xmlns="http://schemas.openxmlformats.org/spreadsheetml/2006/main" count="109" uniqueCount="68">
  <si>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</si>
  <si>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102ª Reunião Ordinária</t>
  </si>
  <si>
    <t xml:space="preserve">ª Reunião Ordinária</t>
  </si>
  <si>
    <r>
      <rPr>
        <sz val="11"/>
        <color rgb="FF000000"/>
        <rFont val="Calibri"/>
        <family val="2"/>
        <charset val="1"/>
      </rPr>
      <t xml:space="preserve">02</t>
    </r>
    <r>
      <rPr>
        <sz val="11"/>
        <color rgb="FF000000"/>
        <rFont val="Calibri"/>
        <family val="2"/>
      </rPr>
      <t xml:space="preserve">/12/2022</t>
    </r>
  </si>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</sst>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99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1.14"/>
    <col collapsed="false" customWidth="true" hidden="false" outlineLevel="0" max="11" min="11" style="0" width="11.99"/>
    <col collapsed="false" customWidth="true" hidden="false" outlineLevel="0" max="14" min="12"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25"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0</v>
      </c>
      <c r="B5" s="8" t="n">
        <f aca="false">D$2</f>
        <v>1</v>
      </c>
      <c r="C5" s="9" t="n">
        <f aca="true">(COUNTIF(G5:OFFSET(G5,0,$D$2-1),"P")/$D$2)+(COUNTIF(G5:OFFSET(G5,0,$D$2-1),"X")/$D$2)</f>
        <v>0</v>
      </c>
      <c r="D5" s="10" t="str">
        <f aca="false">IF(C5&gt;=0.5,"PRESENTE","AUSENTE")</f>
        <v>AUSENTE</v>
      </c>
      <c r="E5" s="10" t="str">
        <f aca="false">IF($C5&gt;=0.5,"P","F")</f>
        <v>F</v>
      </c>
      <c r="F5" s="11" t="s">
        <v>13</v>
      </c>
      <c r="G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15</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16</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17</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18</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19</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0</v>
      </c>
      <c r="B11" s="8" t="n">
        <f aca="false">D$2</f>
        <v>1</v>
      </c>
      <c r="C11" s="9" t="n">
        <f aca="true">(COUNTIF(G11:OFFSET(G11,0,$D$2-1),"P")/$D$2)+(COUNTIF(G11:OFFSET(G11,0,$D$2-1),"X")/$D$2)</f>
        <v>0</v>
      </c>
      <c r="D11" s="10" t="str">
        <f aca="false">IF(C11&gt;=0.5,"PRESENTE","AUSENTE")</f>
        <v>AUSENTE</v>
      </c>
      <c r="E11" s="10" t="str">
        <f aca="false">IF($C11&gt;=0.5,"P","F")</f>
        <v>F</v>
      </c>
      <c r="F11" s="11" t="s">
        <v>20</v>
      </c>
      <c r="G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21</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22</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23</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24</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25</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26</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27</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0</v>
      </c>
      <c r="B19" s="8" t="n">
        <f aca="false">D$2</f>
        <v>1</v>
      </c>
      <c r="C19" s="9" t="n">
        <f aca="true">(COUNTIF(G19:OFFSET(G19,0,$D$2-1),"P")/$D$2)+(COUNTIF(G19:OFFSET(G19,0,$D$2-1),"X")/$D$2)</f>
        <v>0</v>
      </c>
      <c r="D19" s="10" t="str">
        <f aca="false">IF(C19&gt;=0.5,"PRESENTE","AUSENTE")</f>
        <v>AUSENTE</v>
      </c>
      <c r="E19" s="10" t="str">
        <f aca="false">IF($C19&gt;=0.5,"P","F")</f>
        <v>F</v>
      </c>
      <c r="F19" s="11" t="s">
        <v>28</v>
      </c>
      <c r="G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29</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30</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31</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32</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0</v>
      </c>
      <c r="B24" s="8" t="n">
        <f aca="false">D$2</f>
        <v>1</v>
      </c>
      <c r="C24" s="9" t="n">
        <f aca="true">(COUNTIF(G24:OFFSET(G24,0,$D$2-1),"P")/$D$2)+(COUNTIF(G24:OFFSET(G24,0,$D$2-1),"X")/$D$2)</f>
        <v>0</v>
      </c>
      <c r="D24" s="10" t="str">
        <f aca="false">IF(C24&gt;=0.5,"PRESENTE","AUSENTE")</f>
        <v>AUSENTE</v>
      </c>
      <c r="E24" s="10" t="str">
        <f aca="false">IF($C24&gt;=0.5,"P","F")</f>
        <v>F</v>
      </c>
      <c r="F24" s="14" t="s">
        <v>33</v>
      </c>
      <c r="G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34</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35</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36</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37</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38</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39</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0</v>
      </c>
      <c r="B31" s="8" t="n">
        <f aca="false">D$2</f>
        <v>1</v>
      </c>
      <c r="C31" s="9" t="n">
        <f aca="true">(COUNTIF(G31:OFFSET(G31,0,$D$2-1),"P")/$D$2)+(COUNTIF(G31:OFFSET(G31,0,$D$2-1),"X")/$D$2)</f>
        <v>0</v>
      </c>
      <c r="D31" s="10" t="str">
        <f aca="false">IF(C31&gt;=0.5,"PRESENTE","AUSENTE")</f>
        <v>AUSENTE</v>
      </c>
      <c r="E31" s="10" t="str">
        <f aca="false">IF($C31&gt;=0.5,"P","F")</f>
        <v>F</v>
      </c>
      <c r="F31" s="14" t="s">
        <v>40</v>
      </c>
      <c r="G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41</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42</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43</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0</v>
      </c>
      <c r="B38" s="8" t="n">
        <f aca="false">D$2</f>
        <v>1</v>
      </c>
      <c r="C38" s="9" t="n">
        <f aca="true">(COUNTIF(G38:OFFSET(G38,0,$D$2-1),"P")/$D$2)+(COUNTIF(G38:OFFSET(G38,0,$D$2-1),"X")/$D$2)</f>
        <v>0</v>
      </c>
      <c r="D38" s="10" t="str">
        <f aca="false">IF(C38&gt;=0.5,"PRESENTE","AUSENTE")</f>
        <v>AUSENTE</v>
      </c>
      <c r="E38" s="10" t="str">
        <f aca="false">IF($C38&gt;=0.5,"P","F")</f>
        <v>F</v>
      </c>
      <c r="F38" s="14" t="s">
        <v>47</v>
      </c>
      <c r="G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54</v>
      </c>
      <c r="G45" s="20" t="n">
        <f aca="false">COUNTIF(G4:G44,"P")+COUNTIF(G4:G44,"X")</f>
        <v>35</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2" t="s">
        <v>12</v>
      </c>
      <c r="E48" s="22"/>
      <c r="F48" s="23" t="s">
        <v>56</v>
      </c>
    </row>
    <row r="49" customFormat="false" ht="15" hidden="false" customHeight="false" outlineLevel="0" collapsed="false">
      <c r="D49" s="22" t="s">
        <v>14</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2 A4:E44 A3:G3 I3:IV3 M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L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#ref!</formula1>
      <formula2>0</formula2>
    </dataValidation>
    <dataValidation allowBlank="true" operator="between" showDropDown="false" showErrorMessage="true" showInputMessage="false" sqref="M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2022-12-02T15:19:30Z</dcterms:created>
  <dc:creator/>
  <dc:description/>
  <dc:language>pt-BR</dc:language>
  <cp:lastModifiedBy/>
  <dcterms:modified xsi:type="dcterms:W3CDTF">2022-12-02T15:19:51Z</dcterms:modified>
  <cp:revision>1</cp:revision>
  <dc:subject/>
  <dc:title/>
</cp:coreProperties>
</file>